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y193\Desktop\"/>
    </mc:Choice>
  </mc:AlternateContent>
  <xr:revisionPtr revIDLastSave="0" documentId="13_ncr:1_{ACA12F6A-C68B-4DF1-84E5-61D4FAA9357D}" xr6:coauthVersionLast="47" xr6:coauthVersionMax="47" xr10:uidLastSave="{00000000-0000-0000-0000-000000000000}"/>
  <bookViews>
    <workbookView xWindow="-20280" yWindow="-8835" windowWidth="20385" windowHeight="20985" xr2:uid="{31F61E79-0CFE-4490-8250-80D581248AA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E14" i="1"/>
  <c r="E12" i="1"/>
  <c r="F14" i="1"/>
  <c r="F12" i="1"/>
  <c r="G12" i="1"/>
  <c r="F11" i="1"/>
  <c r="G11" i="1"/>
</calcChain>
</file>

<file path=xl/sharedStrings.xml><?xml version="1.0" encoding="utf-8"?>
<sst xmlns="http://schemas.openxmlformats.org/spreadsheetml/2006/main" count="8" uniqueCount="8">
  <si>
    <t>Inntekter</t>
  </si>
  <si>
    <t>Utgifter</t>
  </si>
  <si>
    <t>Bruk av egenkapital</t>
  </si>
  <si>
    <t>Økonomiplan 2026-2029</t>
  </si>
  <si>
    <t>Inngående egenkapital 31.12.2024</t>
  </si>
  <si>
    <t>Resultat</t>
  </si>
  <si>
    <t>Ny egenkapital</t>
  </si>
  <si>
    <t>*Ligger an til et overskudd i 2025 som vil øke egenkapitalen noe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</si>
</sst>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/>
    <xf numFmtId="164" fontId="0" fillId="2" borderId="1" xfId="1" applyNumberFormat="1" applyFont="1" applyFill="1" applyBorder="1"/>
    <xf numFmtId="0" fontId="2" fillId="3" borderId="1" xfId="0" applyFont="1" applyFill="1" applyBorder="1"/>
    <xf numFmtId="164" fontId="0" fillId="3" borderId="1" xfId="1" applyNumberFormat="1" applyFont="1" applyFill="1" applyBorder="1"/>
    <xf numFmtId="0" fontId="2" fillId="4" borderId="1" xfId="0" applyFont="1" applyFill="1" applyBorder="1"/>
    <xf numFmtId="164" fontId="0" fillId="4" borderId="1" xfId="1" applyNumberFormat="1" applyFont="1" applyFill="1" applyBorder="1"/>
    <xf numFmtId="0" fontId="2" fillId="5" borderId="1" xfId="0" applyFont="1" applyFill="1" applyBorder="1"/>
    <xf numFmtId="164" fontId="0" fillId="5" borderId="1" xfId="0" applyNumberFormat="1" applyFill="1" applyBorder="1"/>
    <xf numFmtId="164" fontId="0" fillId="5" borderId="1" xfId="1" applyNumberFormat="1" applyFont="1" applyFill="1" applyBorder="1"/>
    <xf numFmtId="0" fontId="0" fillId="0" borderId="0" xfId="0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094DF-E2FA-4EEB-A08D-BEB1ECACE9A5}">
  <dimension ref="B3:G16"/>
  <sheetViews>
    <sheetView tabSelected="1" zoomScale="130" zoomScaleNormal="130" workbookViewId="0">
      <selection activeCell="G14" sqref="G14"/>
    </sheetView>
  </sheetViews>
  <sheetFormatPr baseColWidth="10" defaultRowHeight="14.5" x14ac:dyDescent="0.35"/>
  <cols>
    <col min="3" max="3" width="20.1796875" customWidth="1"/>
    <col min="4" max="4" width="16.7265625" customWidth="1"/>
    <col min="5" max="5" width="17.453125" bestFit="1" customWidth="1"/>
    <col min="7" max="7" width="13.36328125" bestFit="1" customWidth="1"/>
  </cols>
  <sheetData>
    <row r="3" spans="2:7" x14ac:dyDescent="0.35">
      <c r="B3" s="13" t="s">
        <v>3</v>
      </c>
      <c r="C3" s="13"/>
      <c r="D3" s="13"/>
      <c r="E3" s="13"/>
      <c r="F3" s="13"/>
    </row>
    <row r="4" spans="2:7" x14ac:dyDescent="0.35">
      <c r="B4" s="13"/>
      <c r="C4" s="13"/>
      <c r="D4" s="13"/>
      <c r="E4" s="13"/>
      <c r="F4" s="13"/>
    </row>
    <row r="8" spans="2:7" x14ac:dyDescent="0.35">
      <c r="B8" s="13" t="s">
        <v>4</v>
      </c>
      <c r="C8" s="13"/>
      <c r="D8" s="1">
        <v>5134963</v>
      </c>
    </row>
    <row r="10" spans="2:7" x14ac:dyDescent="0.35">
      <c r="B10" s="2"/>
      <c r="C10" s="4" t="s">
        <v>0</v>
      </c>
      <c r="D10" s="6" t="s">
        <v>1</v>
      </c>
      <c r="E10" s="10" t="s">
        <v>2</v>
      </c>
      <c r="F10" s="8" t="s">
        <v>5</v>
      </c>
      <c r="G10" s="10" t="s">
        <v>6</v>
      </c>
    </row>
    <row r="11" spans="2:7" x14ac:dyDescent="0.35">
      <c r="B11" s="3">
        <v>2026</v>
      </c>
      <c r="C11" s="5">
        <v>4756000</v>
      </c>
      <c r="D11" s="7">
        <v>4755902</v>
      </c>
      <c r="E11" s="12">
        <v>926000</v>
      </c>
      <c r="F11" s="9">
        <f>C11-D11</f>
        <v>98</v>
      </c>
      <c r="G11" s="11">
        <f>D8-E11</f>
        <v>4208963</v>
      </c>
    </row>
    <row r="12" spans="2:7" x14ac:dyDescent="0.35">
      <c r="B12" s="3">
        <v>2027</v>
      </c>
      <c r="C12" s="5">
        <v>4756000</v>
      </c>
      <c r="D12" s="7">
        <v>5000000</v>
      </c>
      <c r="E12" s="12">
        <f>926000+D12-D11</f>
        <v>1170098</v>
      </c>
      <c r="F12" s="9">
        <f>C12-D12</f>
        <v>-244000</v>
      </c>
      <c r="G12" s="11">
        <f>G11-E12</f>
        <v>3038865</v>
      </c>
    </row>
    <row r="13" spans="2:7" x14ac:dyDescent="0.35">
      <c r="B13" s="3">
        <v>2028</v>
      </c>
      <c r="C13" s="5">
        <v>4756000</v>
      </c>
      <c r="D13" s="7">
        <v>4755902</v>
      </c>
      <c r="E13" s="12">
        <v>926000</v>
      </c>
      <c r="F13" s="9">
        <v>98</v>
      </c>
      <c r="G13" s="11">
        <f>G12-E13</f>
        <v>2112865</v>
      </c>
    </row>
    <row r="14" spans="2:7" x14ac:dyDescent="0.35">
      <c r="B14" s="3">
        <v>2029</v>
      </c>
      <c r="C14" s="5">
        <v>4756000</v>
      </c>
      <c r="D14" s="7">
        <v>5000000</v>
      </c>
      <c r="E14" s="12">
        <f>E13+D14-D13</f>
        <v>1170098</v>
      </c>
      <c r="F14" s="9">
        <f>C14-D14</f>
        <v>-244000</v>
      </c>
      <c r="G14" s="11">
        <f>G13-E14</f>
        <v>942767</v>
      </c>
    </row>
    <row r="16" spans="2:7" x14ac:dyDescent="0.35">
      <c r="B16" t="s">
        <v>7</v>
      </c>
    </row>
  </sheetData>
  <mergeCells count="2">
    <mergeCell ref="B3:F4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Aas Stanger</dc:creator>
  <cp:lastModifiedBy>Nils Forren</cp:lastModifiedBy>
  <dcterms:created xsi:type="dcterms:W3CDTF">2025-10-20T08:50:52Z</dcterms:created>
  <dcterms:modified xsi:type="dcterms:W3CDTF">2025-10-23T14:24:44Z</dcterms:modified>
</cp:coreProperties>
</file>